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ильтры" sheetId="5" r:id="rId1"/>
  </sheets>
  <calcPr calcId="145621" iterateDelta="1E-4" concurrentCalc="0"/>
</workbook>
</file>

<file path=xl/calcChain.xml><?xml version="1.0" encoding="utf-8"?>
<calcChain xmlns="http://schemas.openxmlformats.org/spreadsheetml/2006/main">
  <c r="H3" i="5" l="1"/>
</calcChain>
</file>

<file path=xl/sharedStrings.xml><?xml version="1.0" encoding="utf-8"?>
<sst xmlns="http://schemas.openxmlformats.org/spreadsheetml/2006/main" count="52" uniqueCount="43">
  <si>
    <t>Наименование</t>
  </si>
  <si>
    <t>Применение</t>
  </si>
  <si>
    <t>Производители аналогов</t>
  </si>
  <si>
    <t>Наличие</t>
  </si>
  <si>
    <t>AM416/1</t>
  </si>
  <si>
    <t>Фильтр воздушный</t>
  </si>
  <si>
    <t>Scania 114, 124, 164, 94, P, R, T</t>
  </si>
  <si>
    <t>AM424</t>
  </si>
  <si>
    <t>Kaessbohrer S 200, S 300; Mercedes 18T, 20T, 25T, 26T, 30T, 32T, 35T, Actros III; Neoplan Euroliner</t>
  </si>
  <si>
    <t>AM465/1</t>
  </si>
  <si>
    <t>Mercedes Actros I, Actros II, Axor I</t>
  </si>
  <si>
    <t>K1042A</t>
  </si>
  <si>
    <t>Фильтр салонный</t>
  </si>
  <si>
    <t>Mercedes Actros I, Actros II, Zetros; Sisu Rock, Timber; Mercedes Zetros</t>
  </si>
  <si>
    <t>K1153</t>
  </si>
  <si>
    <t>Mercedes Actros I, Actros II, Actros III, Zetros, Zetros</t>
  </si>
  <si>
    <t>OE646</t>
  </si>
  <si>
    <t>Фильтр масляный</t>
  </si>
  <si>
    <t>M.A.N. 19T, 23T, 24T, 26T, 27T, 32T, 33T, 35T, 40T, 41T, F2000/F2000 Evolution, TG-A; Steyr 18 S (TGA), 41 S (TGA); Deutz AG 1012; Deutz Fahr Agroplus, Agrotron/Agrotron MK3</t>
  </si>
  <si>
    <t>PM808</t>
  </si>
  <si>
    <t>Фильтр топливный</t>
  </si>
  <si>
    <t>Autosan; Ifa; Ikarus; Iveco; Jelcz; Kaessbohrer; Liebherr; M.A.N.; Neoplan; Renault (RVI); Scania; Steyr; Tam; Volvo; Atlas Copco; Bumar; Claas; Deutz Fahr; Fendt; Massey Ferguson</t>
  </si>
  <si>
    <t>Артикул                                по                               FILTRON</t>
  </si>
  <si>
    <t>ОЕМ производителей</t>
  </si>
  <si>
    <t>Цена по прайсу</t>
  </si>
  <si>
    <t>Спецпредложение                 Цена с НДС</t>
  </si>
  <si>
    <r>
      <t xml:space="preserve">ФИЛЬТРЫ     </t>
    </r>
    <r>
      <rPr>
        <u/>
        <sz val="36"/>
        <color rgb="FFFFFF00"/>
        <rFont val="Arial Black"/>
        <family val="2"/>
        <charset val="204"/>
      </rPr>
      <t xml:space="preserve">FILTRON    </t>
    </r>
  </si>
  <si>
    <t xml:space="preserve">Артикул                         по                                       спецификации отсутствует            </t>
  </si>
  <si>
    <t>нет</t>
  </si>
  <si>
    <t>Scania 1335679; 1421022</t>
  </si>
  <si>
    <t>Ford 5011449;         Mercedes A0020942404</t>
  </si>
  <si>
    <t>Mercedes A0040943304; Mercedes A0030949204</t>
  </si>
  <si>
    <t>Mercedes A0008301318; Mercedes A0008303418</t>
  </si>
  <si>
    <t>Mercedes A0008301218</t>
  </si>
  <si>
    <t>DEUTZ 4208015; 02931093; 2931093; 04208015; Mercedes A51055040096</t>
  </si>
  <si>
    <t>DEUTZ 1175893; 1289054; 9951241; 1181061; 1168398; Q1H4115; EVOBUS 83191261610;  5894520800; 83191011190; 8319101200; Mercedes A3554700192; A0004773515; A0004774515; A0004774015; Scania 152875; Volvo 152875</t>
  </si>
  <si>
    <t>Mahle LX 714; MANN C301240;</t>
  </si>
  <si>
    <t>Mahle LX80;  MANN C331305</t>
  </si>
  <si>
    <t>Mahle LX507; MANN C421404</t>
  </si>
  <si>
    <t>MANN CUK3823; Hengst E931LC</t>
  </si>
  <si>
    <t>Mahle LA43;    MANN CU3855</t>
  </si>
  <si>
    <t>Mahle OX155D; MANN HU947/2x</t>
  </si>
  <si>
    <t>Mahle KX36D; MANN P811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</si>
</sst>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theme="1"/>
      <name val="Arial Black"/>
      <family val="2"/>
      <charset val="204"/>
    </font>
    <font>
      <sz val="8"/>
      <name val="Arial"/>
      <family val="2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Arial Black"/>
      <family val="2"/>
      <charset val="204"/>
    </font>
    <font>
      <b/>
      <sz val="10"/>
      <name val="Arial Black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rgb="FFFF0000"/>
      <name val="Arial Black"/>
      <family val="2"/>
      <charset val="204"/>
    </font>
    <font>
      <u/>
      <sz val="24"/>
      <color theme="1"/>
      <name val="Arial Black"/>
      <family val="2"/>
      <charset val="204"/>
    </font>
    <font>
      <u/>
      <sz val="36"/>
      <color rgb="FFFFFF00"/>
      <name val="Arial Black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">
    <xf numFmtId="0" fontId="0" fillId="0" borderId="0" xfId="0"/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5" fillId="2" borderId="3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0" fillId="4" borderId="3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3">
    <cellStyle name="Normalny_Arkusz1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F3" sqref="F3"/>
    </sheetView>
  </sheetViews>
  <sheetFormatPr defaultRowHeight="15" x14ac:dyDescent="0.25"/>
  <cols>
    <col min="1" max="1" width="18.140625" customWidth="1"/>
    <col min="2" max="3" width="19.28515625" bestFit="1" customWidth="1"/>
    <col min="4" max="4" width="22.42578125" customWidth="1"/>
    <col min="5" max="5" width="23.140625" customWidth="1"/>
    <col min="6" max="6" width="38" customWidth="1"/>
    <col min="7" max="7" width="16" bestFit="1" customWidth="1"/>
    <col min="8" max="8" width="10.5703125" bestFit="1" customWidth="1"/>
  </cols>
  <sheetData>
    <row r="1" spans="1:9" ht="63" customHeight="1" thickBot="1" x14ac:dyDescent="0.3">
      <c r="A1" s="23" t="s">
        <v>26</v>
      </c>
      <c r="B1" s="24"/>
      <c r="C1" s="24"/>
      <c r="D1" s="24"/>
      <c r="E1" s="24"/>
      <c r="F1" s="24"/>
      <c r="G1" s="25"/>
      <c r="H1" s="25"/>
      <c r="I1" s="26"/>
    </row>
    <row r="2" spans="1:9" ht="57.75" customHeight="1" thickBot="1" x14ac:dyDescent="0.3">
      <c r="A2" s="1" t="s">
        <v>22</v>
      </c>
      <c r="B2" s="2" t="s">
        <v>27</v>
      </c>
      <c r="C2" s="8" t="s">
        <v>0</v>
      </c>
      <c r="D2" s="2" t="s">
        <v>23</v>
      </c>
      <c r="E2" s="2" t="s">
        <v>2</v>
      </c>
      <c r="F2" s="8" t="s">
        <v>1</v>
      </c>
      <c r="G2" s="12" t="s">
        <v>25</v>
      </c>
      <c r="H2" s="12" t="s">
        <v>24</v>
      </c>
      <c r="I2" s="13" t="s">
        <v>3</v>
      </c>
    </row>
    <row r="3" spans="1:9" ht="45" customHeight="1" thickBot="1" x14ac:dyDescent="0.3">
      <c r="A3" s="4" t="s">
        <v>4</v>
      </c>
      <c r="B3" s="18" t="s">
        <v>28</v>
      </c>
      <c r="C3" s="11" t="s">
        <v>5</v>
      </c>
      <c r="D3" s="19" t="s">
        <v>29</v>
      </c>
      <c r="E3" s="10" t="s">
        <v>36</v>
      </c>
      <c r="F3" s="5" t="s">
        <v>6</v>
      </c>
      <c r="G3" s="14">
        <v>1500</v>
      </c>
      <c r="H3" s="10">
        <f>1573*1.1</f>
        <v>1730.3000000000002</v>
      </c>
      <c r="I3" s="16">
        <v>12</v>
      </c>
    </row>
    <row r="4" spans="1:9" ht="50.25" customHeight="1" thickBot="1" x14ac:dyDescent="0.3">
      <c r="A4" s="4" t="s">
        <v>7</v>
      </c>
      <c r="B4" s="18" t="s">
        <v>28</v>
      </c>
      <c r="C4" s="11" t="s">
        <v>5</v>
      </c>
      <c r="D4" s="19" t="s">
        <v>30</v>
      </c>
      <c r="E4" s="10" t="s">
        <v>37</v>
      </c>
      <c r="F4" s="5" t="s">
        <v>8</v>
      </c>
      <c r="G4" s="14">
        <v>3500</v>
      </c>
      <c r="H4" s="10">
        <v>4107</v>
      </c>
      <c r="I4" s="16">
        <v>5</v>
      </c>
    </row>
    <row r="5" spans="1:9" ht="46.5" customHeight="1" thickBot="1" x14ac:dyDescent="0.3">
      <c r="A5" s="4" t="s">
        <v>9</v>
      </c>
      <c r="B5" s="18" t="s">
        <v>28</v>
      </c>
      <c r="C5" s="11" t="s">
        <v>5</v>
      </c>
      <c r="D5" s="19" t="s">
        <v>31</v>
      </c>
      <c r="E5" s="10" t="s">
        <v>38</v>
      </c>
      <c r="F5" s="5" t="s">
        <v>10</v>
      </c>
      <c r="G5" s="14">
        <v>1800</v>
      </c>
      <c r="H5" s="10">
        <v>2222.58</v>
      </c>
      <c r="I5" s="16">
        <v>12</v>
      </c>
    </row>
    <row r="6" spans="1:9" ht="60" customHeight="1" thickBot="1" x14ac:dyDescent="0.3">
      <c r="A6" s="4" t="s">
        <v>11</v>
      </c>
      <c r="B6" s="18" t="s">
        <v>28</v>
      </c>
      <c r="C6" s="3" t="s">
        <v>12</v>
      </c>
      <c r="D6" s="19" t="s">
        <v>32</v>
      </c>
      <c r="E6" s="10" t="s">
        <v>39</v>
      </c>
      <c r="F6" s="5" t="s">
        <v>13</v>
      </c>
      <c r="G6" s="14">
        <v>550</v>
      </c>
      <c r="H6" s="10">
        <v>571.87</v>
      </c>
      <c r="I6" s="16">
        <v>5</v>
      </c>
    </row>
    <row r="7" spans="1:9" ht="73.5" customHeight="1" thickBot="1" x14ac:dyDescent="0.3">
      <c r="A7" s="4" t="s">
        <v>14</v>
      </c>
      <c r="B7" s="18" t="s">
        <v>28</v>
      </c>
      <c r="C7" s="3" t="s">
        <v>12</v>
      </c>
      <c r="D7" s="19" t="s">
        <v>33</v>
      </c>
      <c r="E7" s="10" t="s">
        <v>40</v>
      </c>
      <c r="F7" s="5" t="s">
        <v>15</v>
      </c>
      <c r="G7" s="14">
        <v>950</v>
      </c>
      <c r="H7" s="10">
        <v>1131.78</v>
      </c>
      <c r="I7" s="16">
        <v>12</v>
      </c>
    </row>
    <row r="8" spans="1:9" ht="73.5" customHeight="1" thickBot="1" x14ac:dyDescent="0.3">
      <c r="A8" s="4" t="s">
        <v>16</v>
      </c>
      <c r="B8" s="18" t="s">
        <v>28</v>
      </c>
      <c r="C8" s="3" t="s">
        <v>17</v>
      </c>
      <c r="D8" s="19" t="s">
        <v>34</v>
      </c>
      <c r="E8" s="10" t="s">
        <v>41</v>
      </c>
      <c r="F8" s="5" t="s">
        <v>18</v>
      </c>
      <c r="G8" s="14">
        <v>250</v>
      </c>
      <c r="H8" s="10">
        <v>293.62</v>
      </c>
      <c r="I8" s="16">
        <v>11</v>
      </c>
    </row>
    <row r="9" spans="1:9" ht="73.5" customHeight="1" thickBot="1" x14ac:dyDescent="0.3">
      <c r="A9" s="6" t="s">
        <v>19</v>
      </c>
      <c r="B9" s="22" t="s">
        <v>28</v>
      </c>
      <c r="C9" s="9" t="s">
        <v>20</v>
      </c>
      <c r="D9" s="20" t="s">
        <v>35</v>
      </c>
      <c r="E9" s="21" t="s">
        <v>42</v>
      </c>
      <c r="F9" s="7" t="s">
        <v>21</v>
      </c>
      <c r="G9" s="15">
        <v>90</v>
      </c>
      <c r="H9" s="21">
        <v>96</v>
      </c>
      <c r="I9" s="17">
        <v>148</v>
      </c>
    </row>
    <row r="10" spans="1:9" ht="15.75" thickTop="1" x14ac:dyDescent="0.25"/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Фильтры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2018-02-19T15:46:30Z</dcterms:modified>
</cp:coreProperties>
</file>